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mpersand Inc\Seasonal Selling Materials\3. F21\F21 Order Forms\"/>
    </mc:Choice>
  </mc:AlternateContent>
  <xr:revisionPtr revIDLastSave="0" documentId="8_{A975B575-491D-4BC6-9829-E51FF5993D2E}" xr6:coauthVersionLast="47" xr6:coauthVersionMax="47" xr10:uidLastSave="{00000000-0000-0000-0000-000000000000}"/>
  <bookViews>
    <workbookView xWindow="-120" yWindow="-11640" windowWidth="20730" windowHeight="11160" xr2:uid="{98CDB158-59B1-49C2-80C5-7C3696117C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B7" i="1"/>
  <c r="J6" i="1"/>
  <c r="B6" i="1"/>
  <c r="J5" i="1"/>
  <c r="B5" i="1"/>
  <c r="J4" i="1"/>
  <c r="B4" i="1"/>
  <c r="J3" i="1"/>
  <c r="B3" i="1"/>
  <c r="J2" i="1"/>
  <c r="B2" i="1"/>
</calcChain>
</file>

<file path=xl/sharedStrings.xml><?xml version="1.0" encoding="utf-8"?>
<sst xmlns="http://schemas.openxmlformats.org/spreadsheetml/2006/main" count="53" uniqueCount="27">
  <si>
    <t>Christian Lacroix Birds Sinfonia Shaped Notecard Set</t>
  </si>
  <si>
    <t>Christian Lacroix</t>
  </si>
  <si>
    <t>GIFT</t>
  </si>
  <si>
    <t>NC</t>
  </si>
  <si>
    <t>06/29/21</t>
  </si>
  <si>
    <t>21F</t>
  </si>
  <si>
    <t>NON000000</t>
  </si>
  <si>
    <t>Christian Lacroix The 7 Families Card Game</t>
  </si>
  <si>
    <t>PD</t>
  </si>
  <si>
    <t>Christian Lacroix Heritage Collection Caribe Round Lacquer tray</t>
  </si>
  <si>
    <t>MI</t>
  </si>
  <si>
    <t>Christian Lacroix Heritage Collection Ipanema Girls 500 Piece Double-Sided Puzzle</t>
  </si>
  <si>
    <t>ZJ</t>
  </si>
  <si>
    <t>Christian Lacroix Heritage Collection Mamzelle Scarlet 750 Piece Shaped Puzzle</t>
  </si>
  <si>
    <t>Christian Lacroix Heritage Collection Reverie 1000 Piece Panoramic Puzzle</t>
  </si>
  <si>
    <t>    Qty    </t>
  </si>
  <si>
    <t>          ISBN           </t>
  </si>
  <si>
    <t>Title</t>
  </si>
  <si>
    <t>Author</t>
  </si>
  <si>
    <t>Genre</t>
  </si>
  <si>
    <t>Binding</t>
  </si>
  <si>
    <t>C$ Price</t>
  </si>
  <si>
    <t>On Sale Date</t>
  </si>
  <si>
    <t>Cat Page</t>
  </si>
  <si>
    <t>Publisher</t>
  </si>
  <si>
    <t>Season</t>
  </si>
  <si>
    <t>BISAC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</si>
</sst>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6A598-82DD-434F-8987-3BA5383AF893}">
  <dimension ref="A1:L7"/>
  <sheetViews>
    <sheetView tabSelected="1" workbookViewId="0">
      <selection activeCell="N2" sqref="N2"/>
    </sheetView>
  </sheetViews>
  <sheetFormatPr defaultRowHeight="14.5" x14ac:dyDescent="0.35"/>
  <cols>
    <col min="2" max="2" width="14" customWidth="1"/>
    <col min="3" max="3" width="18.1796875" customWidth="1"/>
  </cols>
  <sheetData>
    <row r="1" spans="1:12" ht="29" x14ac:dyDescent="0.35">
      <c r="A1" s="3" t="s">
        <v>15</v>
      </c>
      <c r="B1" s="3" t="s">
        <v>16</v>
      </c>
      <c r="C1" s="3" t="s">
        <v>17</v>
      </c>
      <c r="D1" s="3" t="s">
        <v>18</v>
      </c>
      <c r="E1" s="3" t="s">
        <v>19</v>
      </c>
      <c r="F1" s="3" t="s">
        <v>20</v>
      </c>
      <c r="G1" s="3" t="s">
        <v>21</v>
      </c>
      <c r="H1" s="3" t="s">
        <v>22</v>
      </c>
      <c r="I1" s="3" t="s">
        <v>23</v>
      </c>
      <c r="J1" s="3" t="s">
        <v>24</v>
      </c>
      <c r="K1" s="3" t="s">
        <v>25</v>
      </c>
      <c r="L1" s="3" t="s">
        <v>26</v>
      </c>
    </row>
    <row r="2" spans="1:12" ht="101.5" x14ac:dyDescent="0.35">
      <c r="A2" s="1"/>
      <c r="B2" s="1" t="str">
        <f>"9780735369672"</f>
        <v>9780735369672</v>
      </c>
      <c r="C2" s="1" t="s">
        <v>0</v>
      </c>
      <c r="D2" s="1" t="s">
        <v>1</v>
      </c>
      <c r="E2" s="1" t="s">
        <v>2</v>
      </c>
      <c r="F2" s="1" t="s">
        <v>3</v>
      </c>
      <c r="G2" s="1">
        <v>44</v>
      </c>
      <c r="H2" s="1" t="s">
        <v>4</v>
      </c>
      <c r="I2" s="1">
        <v>9</v>
      </c>
      <c r="J2" s="1" t="str">
        <f t="shared" ref="J2:J7" si="0">"0201"</f>
        <v>0201</v>
      </c>
      <c r="K2" s="1" t="s">
        <v>5</v>
      </c>
      <c r="L2" s="1" t="s">
        <v>6</v>
      </c>
    </row>
    <row r="3" spans="1:12" ht="87" x14ac:dyDescent="0.35">
      <c r="A3" s="1"/>
      <c r="B3" s="1" t="str">
        <f>"9780735369214"</f>
        <v>9780735369214</v>
      </c>
      <c r="C3" s="1" t="s">
        <v>7</v>
      </c>
      <c r="D3" s="1" t="s">
        <v>1</v>
      </c>
      <c r="E3" s="1" t="s">
        <v>2</v>
      </c>
      <c r="F3" s="1" t="s">
        <v>8</v>
      </c>
      <c r="G3" s="1">
        <v>29</v>
      </c>
      <c r="H3" s="1" t="s">
        <v>4</v>
      </c>
      <c r="I3" s="1">
        <v>9</v>
      </c>
      <c r="J3" s="1" t="str">
        <f t="shared" si="0"/>
        <v>0201</v>
      </c>
      <c r="K3" s="1" t="s">
        <v>5</v>
      </c>
      <c r="L3" s="1" t="s">
        <v>6</v>
      </c>
    </row>
    <row r="4" spans="1:12" ht="116" x14ac:dyDescent="0.35">
      <c r="A4" s="1"/>
      <c r="B4" s="1" t="str">
        <f>"9780735369689"</f>
        <v>9780735369689</v>
      </c>
      <c r="C4" s="1" t="s">
        <v>9</v>
      </c>
      <c r="D4" s="1" t="s">
        <v>1</v>
      </c>
      <c r="E4" s="1" t="s">
        <v>2</v>
      </c>
      <c r="F4" s="1" t="s">
        <v>10</v>
      </c>
      <c r="G4" s="1">
        <v>145</v>
      </c>
      <c r="H4" s="1" t="s">
        <v>4</v>
      </c>
      <c r="I4" s="1">
        <v>9</v>
      </c>
      <c r="J4" s="1" t="str">
        <f t="shared" si="0"/>
        <v>0201</v>
      </c>
      <c r="K4" s="1" t="s">
        <v>5</v>
      </c>
      <c r="L4" s="1" t="s">
        <v>6</v>
      </c>
    </row>
    <row r="5" spans="1:12" ht="159.5" x14ac:dyDescent="0.35">
      <c r="A5" s="1"/>
      <c r="B5" s="1" t="str">
        <f>"9780735368958"</f>
        <v>9780735368958</v>
      </c>
      <c r="C5" s="1" t="s">
        <v>11</v>
      </c>
      <c r="D5" s="1" t="s">
        <v>1</v>
      </c>
      <c r="E5" s="1" t="s">
        <v>2</v>
      </c>
      <c r="F5" s="1" t="s">
        <v>12</v>
      </c>
      <c r="G5" s="1">
        <v>35</v>
      </c>
      <c r="H5" s="1" t="s">
        <v>4</v>
      </c>
      <c r="I5" s="1">
        <v>10</v>
      </c>
      <c r="J5" s="1" t="str">
        <f t="shared" si="0"/>
        <v>0201</v>
      </c>
      <c r="K5" s="1" t="s">
        <v>5</v>
      </c>
      <c r="L5" s="1" t="s">
        <v>6</v>
      </c>
    </row>
    <row r="6" spans="1:12" ht="145" x14ac:dyDescent="0.35">
      <c r="A6" s="1"/>
      <c r="B6" s="1" t="str">
        <f>"9780735369221"</f>
        <v>9780735369221</v>
      </c>
      <c r="C6" s="1" t="s">
        <v>13</v>
      </c>
      <c r="D6" s="1" t="s">
        <v>1</v>
      </c>
      <c r="E6" s="1" t="s">
        <v>2</v>
      </c>
      <c r="F6" s="1" t="s">
        <v>12</v>
      </c>
      <c r="G6" s="1">
        <v>36</v>
      </c>
      <c r="H6" s="2">
        <v>39893</v>
      </c>
      <c r="I6" s="1">
        <v>10</v>
      </c>
      <c r="J6" s="1" t="str">
        <f t="shared" si="0"/>
        <v>0201</v>
      </c>
      <c r="K6" s="1" t="s">
        <v>5</v>
      </c>
      <c r="L6" s="1" t="s">
        <v>6</v>
      </c>
    </row>
    <row r="7" spans="1:12" ht="130.5" x14ac:dyDescent="0.35">
      <c r="A7" s="1"/>
      <c r="B7" s="1" t="str">
        <f>"9780735369238"</f>
        <v>9780735369238</v>
      </c>
      <c r="C7" s="1" t="s">
        <v>14</v>
      </c>
      <c r="D7" s="1" t="s">
        <v>1</v>
      </c>
      <c r="E7" s="1" t="s">
        <v>2</v>
      </c>
      <c r="F7" s="1" t="s">
        <v>12</v>
      </c>
      <c r="G7" s="1">
        <v>36</v>
      </c>
      <c r="H7" s="1" t="s">
        <v>4</v>
      </c>
      <c r="I7" s="1">
        <v>10</v>
      </c>
      <c r="J7" s="1" t="str">
        <f t="shared" si="0"/>
        <v>0201</v>
      </c>
      <c r="K7" s="1" t="s">
        <v>5</v>
      </c>
      <c r="L7" s="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Mair</dc:creator>
  <cp:lastModifiedBy>Tamara Mair</cp:lastModifiedBy>
  <dcterms:created xsi:type="dcterms:W3CDTF">2021-06-03T16:56:52Z</dcterms:created>
  <dcterms:modified xsi:type="dcterms:W3CDTF">2021-06-03T16:57:53Z</dcterms:modified>
</cp:coreProperties>
</file>